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Presupuestaria\"/>
    </mc:Choice>
  </mc:AlternateContent>
  <xr:revisionPtr revIDLastSave="0" documentId="13_ncr:1_{DD26F5D1-9BA6-4F3A-AC90-871621FD17FF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H9" i="1"/>
  <c r="H8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<sst xmlns="http://schemas.openxmlformats.org/spreadsheetml/2006/main" count="22" uniqueCount="22">
  <si>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</si>
  <si>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</si>
  <si>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</si>
  <si>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</si>
  <si>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</si>
  <si>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</si>
  <si>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</si>
  <si>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</si>
  <si>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</si>
  <si>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</si>
  <si>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</si>
  <si>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</si>
  <si>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</si>
  <si>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</si>
  <si>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</si>
  <si>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</si>
  <si>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</si>
  <si>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</si>
  <si>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</si>
  <si>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</si>
  <si>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</si>
  <si>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1°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</si>
</sst>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K45" sqref="K45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19" t="s">
        <v>20</v>
      </c>
      <c r="C2" s="20"/>
      <c r="D2" s="20"/>
      <c r="E2" s="20"/>
      <c r="F2" s="20"/>
      <c r="G2" s="20"/>
      <c r="H2" s="21"/>
    </row>
    <row r="3" spans="2:8" x14ac:dyDescent="0.2">
      <c r="B3" s="26" t="s">
        <v>0</v>
      </c>
      <c r="C3" s="38"/>
      <c r="D3" s="38"/>
      <c r="E3" s="38"/>
      <c r="F3" s="38"/>
      <c r="G3" s="38"/>
      <c r="H3" s="39"/>
    </row>
    <row r="4" spans="2:8" ht="12.75" thickBot="1" x14ac:dyDescent="0.25">
      <c r="B4" s="22" t="s">
        <v>21</v>
      </c>
      <c r="C4" s="23"/>
      <c r="D4" s="23"/>
      <c r="E4" s="23"/>
      <c r="F4" s="23"/>
      <c r="G4" s="23"/>
      <c r="H4" s="24"/>
    </row>
    <row r="5" spans="2:8" ht="12.75" thickBot="1" x14ac:dyDescent="0.25">
      <c r="B5" s="25" t="s">
        <v>16</v>
      </c>
      <c r="C5" s="28" t="s">
        <v>1</v>
      </c>
      <c r="D5" s="29"/>
      <c r="E5" s="29"/>
      <c r="F5" s="29"/>
      <c r="G5" s="29"/>
      <c r="H5" s="30" t="s">
        <v>2</v>
      </c>
    </row>
    <row r="6" spans="2:8" ht="24.7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31"/>
    </row>
    <row r="7" spans="2:8" ht="12.75" thickBot="1" x14ac:dyDescent="0.25">
      <c r="B7" s="27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17</v>
      </c>
      <c r="C8" s="12">
        <v>4010756518</v>
      </c>
      <c r="D8" s="15">
        <v>277911513.97000003</v>
      </c>
      <c r="E8" s="17">
        <f>SUM(C8:D8)</f>
        <v>4288668031.9700003</v>
      </c>
      <c r="F8" s="15">
        <v>4321245992.9099998</v>
      </c>
      <c r="G8" s="12">
        <v>4321245992.9099998</v>
      </c>
      <c r="H8" s="2">
        <f>SUM(G8-C8)</f>
        <v>310489474.90999985</v>
      </c>
    </row>
    <row r="9" spans="2:8" x14ac:dyDescent="0.2">
      <c r="B9" s="3" t="s">
        <v>18</v>
      </c>
      <c r="C9" s="12">
        <v>858087</v>
      </c>
      <c r="D9" s="15">
        <v>0</v>
      </c>
      <c r="E9" s="17">
        <f t="shared" ref="E9:E32" si="0">SUM(C9:D9)</f>
        <v>858087</v>
      </c>
      <c r="F9" s="15">
        <v>4782604.13</v>
      </c>
      <c r="G9" s="12">
        <v>4782604.13</v>
      </c>
      <c r="H9" s="2">
        <f t="shared" ref="H9:H33" si="1">SUM(G9-C9)</f>
        <v>3924517.13</v>
      </c>
    </row>
    <row r="10" spans="2:8" ht="12.75" thickBot="1" x14ac:dyDescent="0.25">
      <c r="B10" s="4" t="s">
        <v>19</v>
      </c>
      <c r="C10" s="12">
        <v>0</v>
      </c>
      <c r="D10" s="15">
        <v>162000000</v>
      </c>
      <c r="E10" s="17">
        <f t="shared" si="0"/>
        <v>162000000</v>
      </c>
      <c r="F10" s="15">
        <v>162000000</v>
      </c>
      <c r="G10" s="12">
        <v>162000000</v>
      </c>
      <c r="H10" s="2">
        <f t="shared" si="1"/>
        <v>162000000</v>
      </c>
    </row>
    <row r="11" spans="2:8" hidden="1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hidden="1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hidden="1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hidden="1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hidden="1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hidden="1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hidden="1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hidden="1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hidden="1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hidden="1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hidden="1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hidden="1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hidden="1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hidden="1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hidden="1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hidden="1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hidden="1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hidden="1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hidden="1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hidden="1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hidden="1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hidden="1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hidden="1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 t="shared" si="1"/>
        <v>0</v>
      </c>
    </row>
    <row r="34" spans="2:8" ht="15" customHeight="1" thickBot="1" x14ac:dyDescent="0.25">
      <c r="B34" s="10" t="s">
        <v>14</v>
      </c>
      <c r="C34" s="7">
        <f>SUM(C8:C33)</f>
        <v>4011614605</v>
      </c>
      <c r="D34" s="16">
        <f>SUM(D8:D33)</f>
        <v>439911513.97000003</v>
      </c>
      <c r="E34" s="7">
        <f>SUM(C34:D34)</f>
        <v>4451526118.9700003</v>
      </c>
      <c r="F34" s="16">
        <f>SUM(F8:F33)</f>
        <v>4488028597.04</v>
      </c>
      <c r="G34" s="7">
        <f>SUM(G8:G33)</f>
        <v>4488028597.04</v>
      </c>
      <c r="H34" s="34">
        <f>G34-C34</f>
        <v>476413992.03999996</v>
      </c>
    </row>
    <row r="35" spans="2:8" ht="12" customHeight="1" thickBot="1" x14ac:dyDescent="0.25">
      <c r="B35" s="8"/>
      <c r="C35" s="9"/>
      <c r="D35" s="9"/>
      <c r="E35" s="9"/>
      <c r="F35" s="36" t="s">
        <v>15</v>
      </c>
      <c r="G35" s="37"/>
      <c r="H35" s="35"/>
    </row>
    <row r="36" spans="2:8" x14ac:dyDescent="0.2">
      <c r="B36" s="33"/>
      <c r="C36" s="33"/>
      <c r="D36" s="33"/>
      <c r="E36" s="33"/>
      <c r="F36" s="33"/>
      <c r="G36" s="33"/>
      <c r="H36" s="33"/>
    </row>
    <row r="37" spans="2:8" s="18" customFormat="1" ht="60" customHeight="1" x14ac:dyDescent="0.2">
      <c r="B37" s="32"/>
      <c r="C37" s="32"/>
      <c r="D37" s="32"/>
      <c r="E37" s="32"/>
      <c r="F37" s="32"/>
      <c r="G37" s="32"/>
      <c r="H37" s="32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0866141732283472" right="0.70866141732283472" top="0.94488188976377963" bottom="0.74803149606299213" header="0.31496062992125984" footer="0.31496062992125984"/>
  <pageSetup scale="8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2023-04-18T17:26:51Z</cp:lastPrinted>
  <dcterms:created xsi:type="dcterms:W3CDTF">2019-12-03T19:19:23Z</dcterms:created>
  <dcterms:modified xsi:type="dcterms:W3CDTF">2023-10-19T15:52:32Z</dcterms:modified>
</cp:coreProperties>
</file>